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4519"/>
</workbook>
</file>

<file path=xl/calcChain.xml><?xml version="1.0" encoding="utf-8"?>
<calcChain xmlns="http://schemas.openxmlformats.org/spreadsheetml/2006/main">
  <c r="C11" i="1"/>
  <c r="C10" s="1"/>
  <c r="C19"/>
  <c r="C18" s="1"/>
  <c r="C27"/>
  <c r="C23"/>
  <c r="C16"/>
  <c r="C12"/>
  <c r="C9" l="1"/>
  <c r="C22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<sst xmlns="http://schemas.openxmlformats.org/spreadsheetml/2006/main" count="51" uniqueCount="51">
  <si>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</si>
  <si>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</si>
  <si>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</si>
  <si>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</si>
  <si>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</si>
  <si>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</si>
  <si>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</si>
  <si>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</si>
  <si>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</si>
  <si>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</si>
  <si>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</si>
  <si>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</si>
  <si>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</si>
  <si>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</si>
  <si>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</si>
  <si>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</si>
  <si>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</si>
  <si>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</si>
  <si>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</si>
  <si>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</si>
  <si>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</si>
  <si>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</si>
  <si>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</si>
  <si>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</si>
  <si>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</si>
  <si>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</si>
  <si>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</si>
  <si>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</si>
  <si>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</si>
  <si>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</si>
  <si>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</si>
  <si>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</si>
  <si>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</si>
  <si>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</si>
  <si>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</si>
  <si>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</si>
  <si>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</si>
  <si>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</si>
  <si>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</si>
  <si>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</si>
  <si>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</si>
  <si>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</si>
  <si>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</si>
  <si>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</si>
  <si>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</si>
  <si>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</si>
  <si>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</si>
  <si>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</si>
  <si>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</si>
  <si>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1</t>
  </si>
  <si>
    <t>от 14.07.2016 № 24/69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</si>
</sst>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6" zoomScale="75" zoomScaleNormal="75" workbookViewId="0">
      <selection activeCell="D12" sqref="D12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1" t="s">
        <v>1</v>
      </c>
      <c r="B4" s="42"/>
      <c r="C4" s="42"/>
    </row>
    <row r="5" spans="1:3" ht="18.75" customHeight="1">
      <c r="A5" s="43" t="s">
        <v>45</v>
      </c>
      <c r="B5" s="44"/>
      <c r="C5" s="44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75510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5917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645917</v>
      </c>
    </row>
    <row r="11" spans="1:3" s="20" customFormat="1" ht="30" customHeight="1">
      <c r="A11" s="21" t="s">
        <v>11</v>
      </c>
      <c r="B11" s="23" t="s">
        <v>12</v>
      </c>
      <c r="C11" s="32">
        <f>643917+2000</f>
        <v>645917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-5917</v>
      </c>
    </row>
    <row r="15" spans="1:3" ht="47.25" customHeight="1">
      <c r="A15" s="21" t="s">
        <v>17</v>
      </c>
      <c r="B15" s="22" t="s">
        <v>18</v>
      </c>
      <c r="C15" s="32">
        <f>C16+C18</f>
        <v>-5917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-5917</v>
      </c>
    </row>
    <row r="19" spans="1:3" ht="45.75" customHeight="1">
      <c r="A19" s="21" t="s">
        <v>25</v>
      </c>
      <c r="B19" s="23" t="s">
        <v>26</v>
      </c>
      <c r="C19" s="38">
        <f>-3917-2000</f>
        <v>-5917</v>
      </c>
    </row>
    <row r="20" spans="1:3" ht="31.5" customHeight="1">
      <c r="A20" s="18" t="s">
        <v>27</v>
      </c>
      <c r="B20" s="19" t="s">
        <v>28</v>
      </c>
      <c r="C20" s="35">
        <f>C21+C25</f>
        <v>75510</v>
      </c>
    </row>
    <row r="21" spans="1:3" ht="24" customHeight="1">
      <c r="A21" s="21" t="s">
        <v>29</v>
      </c>
      <c r="B21" s="25" t="s">
        <v>30</v>
      </c>
      <c r="C21" s="31">
        <f>SUM(C22)</f>
        <v>-6118709.0999999996</v>
      </c>
    </row>
    <row r="22" spans="1:3" ht="23.25" customHeight="1">
      <c r="A22" s="21" t="s">
        <v>31</v>
      </c>
      <c r="B22" s="26" t="s">
        <v>32</v>
      </c>
      <c r="C22" s="39">
        <f>SUM(C23)</f>
        <v>-6118709.0999999996</v>
      </c>
    </row>
    <row r="23" spans="1:3" ht="32.25" customHeight="1">
      <c r="A23" s="21" t="s">
        <v>33</v>
      </c>
      <c r="B23" s="26" t="s">
        <v>34</v>
      </c>
      <c r="C23" s="39">
        <f>SUM(C24)</f>
        <v>-6118709.0999999996</v>
      </c>
    </row>
    <row r="24" spans="1:3" ht="30.75" customHeight="1">
      <c r="A24" s="21" t="s">
        <v>35</v>
      </c>
      <c r="B24" s="27" t="s">
        <v>36</v>
      </c>
      <c r="C24" s="34">
        <v>-6118709.0999999996</v>
      </c>
    </row>
    <row r="25" spans="1:3" ht="22.5" customHeight="1">
      <c r="A25" s="21" t="s">
        <v>37</v>
      </c>
      <c r="B25" s="25" t="s">
        <v>38</v>
      </c>
      <c r="C25" s="33">
        <f>SUM(C26)</f>
        <v>6194219.0999999996</v>
      </c>
    </row>
    <row r="26" spans="1:3" ht="24.75" customHeight="1">
      <c r="A26" s="21" t="s">
        <v>39</v>
      </c>
      <c r="B26" s="26" t="s">
        <v>40</v>
      </c>
      <c r="C26" s="40">
        <f>SUM(C27)</f>
        <v>6194219.0999999996</v>
      </c>
    </row>
    <row r="27" spans="1:3" ht="32.25" customHeight="1">
      <c r="A27" s="21" t="s">
        <v>41</v>
      </c>
      <c r="B27" s="26" t="s">
        <v>42</v>
      </c>
      <c r="C27" s="40">
        <f>SUM(C28)</f>
        <v>6194219.0999999996</v>
      </c>
    </row>
    <row r="28" spans="1:3" ht="29.25" customHeight="1">
      <c r="A28" s="21" t="s">
        <v>43</v>
      </c>
      <c r="B28" s="27" t="s">
        <v>44</v>
      </c>
      <c r="C28" s="34">
        <v>6194219.0999999996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2016-07-12T03:20:07Z</cp:lastPrinted>
  <dcterms:created xsi:type="dcterms:W3CDTF">2015-10-20T07:38:32Z</dcterms:created>
  <dcterms:modified xsi:type="dcterms:W3CDTF">2016-07-12T03:20:10Z</dcterms:modified>
</cp:coreProperties>
</file>