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30" yWindow="0" windowWidth="13785" windowHeight="12795"/>
  </bookViews>
  <sheets>
    <sheet name="программа 2019-2021" sheetId="1" r:id="rId1"/>
  </sheets>
  <calcPr calcId="144525"/>
</workbook>
</file>

<file path=xl/calcChain.xml><?xml version="1.0" encoding="utf-8"?>
<calcChain xmlns="http://schemas.openxmlformats.org/spreadsheetml/2006/main">
  <c r="G13" i="1" l="1"/>
  <c r="F10" i="1" l="1"/>
  <c r="G10" i="1"/>
  <c r="E10" i="1" l="1"/>
  <c r="D10" i="1"/>
  <c r="C10" i="1"/>
  <c r="B10" i="1"/>
</calcChain>
</file>

<file path=xl/sharedStrings.xml><?xml version="1.0" encoding="utf-8"?>
<sst xmlns="http://schemas.openxmlformats.org/spreadsheetml/2006/main" count="19" uniqueCount="15">
  <si>
    <t>(тыс. рублей)</t>
  </si>
  <si>
    <t>2019 год</t>
  </si>
  <si>
    <t>Объем привлечения средств</t>
  </si>
  <si>
    <t>Объем средств, направляемых на погашение основной               суммы долга</t>
  </si>
  <si>
    <t>Муниципальные заимствования</t>
  </si>
  <si>
    <t>в том числе: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</si>
  <si>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</si>
  <si>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</si>
  <si>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2020 год</t>
  </si>
  <si>
    <t xml:space="preserve">к решению Благовещенской </t>
  </si>
  <si>
    <t>городской Думы</t>
  </si>
  <si>
    <t xml:space="preserve">Программа муниципальных  заимствований
 города Благовещенска на  2019 год и плановый период 2020 и 2021 годов
</t>
  </si>
  <si>
    <t>2021 год</t>
  </si>
  <si>
    <t>Приложение № 7</t>
  </si>
  <si>
    <t>от 29.11.2018 № 50/114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</si>
</sst>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49" fontId="2" fillId="0" borderId="0" xfId="0" applyNumberFormat="1" applyFont="1" applyAlignment="1"/>
    <xf numFmtId="2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1685925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685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80" zoomScaleNormal="80" workbookViewId="0">
      <selection activeCell="J9" sqref="J9"/>
    </sheetView>
  </sheetViews>
  <sheetFormatPr defaultColWidth="9.140625" defaultRowHeight="18.75" x14ac:dyDescent="0.3"/>
  <cols>
    <col min="1" max="1" width="41.140625" style="1" customWidth="1"/>
    <col min="2" max="2" width="18.85546875" style="1" customWidth="1"/>
    <col min="3" max="3" width="19.7109375" style="1" customWidth="1"/>
    <col min="4" max="4" width="18.7109375" style="1" customWidth="1"/>
    <col min="5" max="5" width="21.5703125" style="1" customWidth="1"/>
    <col min="6" max="6" width="16.42578125" style="1" customWidth="1"/>
    <col min="7" max="7" width="22.85546875" style="1" customWidth="1"/>
    <col min="8" max="16384" width="9.140625" style="1"/>
  </cols>
  <sheetData>
    <row r="1" spans="1:7" ht="19.5" customHeight="1" x14ac:dyDescent="0.3">
      <c r="C1" s="2"/>
      <c r="E1" s="16" t="s">
        <v>13</v>
      </c>
      <c r="F1" s="16"/>
      <c r="G1" s="16"/>
    </row>
    <row r="2" spans="1:7" ht="16.5" customHeight="1" x14ac:dyDescent="0.3">
      <c r="C2" s="3"/>
      <c r="E2" s="17" t="s">
        <v>9</v>
      </c>
      <c r="F2" s="17"/>
      <c r="G2" s="17"/>
    </row>
    <row r="3" spans="1:7" x14ac:dyDescent="0.3">
      <c r="C3" s="4"/>
      <c r="D3" s="5"/>
      <c r="E3" s="17" t="s">
        <v>10</v>
      </c>
      <c r="F3" s="17"/>
      <c r="G3" s="17"/>
    </row>
    <row r="4" spans="1:7" x14ac:dyDescent="0.3">
      <c r="C4" s="4"/>
      <c r="D4" s="5"/>
      <c r="E4" s="5"/>
      <c r="F4" s="5"/>
      <c r="G4" s="21" t="s">
        <v>14</v>
      </c>
    </row>
    <row r="5" spans="1:7" ht="50.25" customHeight="1" x14ac:dyDescent="0.3">
      <c r="A5" s="20" t="s">
        <v>11</v>
      </c>
      <c r="B5" s="20"/>
      <c r="C5" s="20"/>
      <c r="D5" s="20"/>
      <c r="E5" s="20"/>
      <c r="F5" s="20"/>
      <c r="G5" s="20"/>
    </row>
    <row r="6" spans="1:7" x14ac:dyDescent="0.3">
      <c r="A6" s="6"/>
      <c r="B6" s="6"/>
      <c r="C6" s="6"/>
      <c r="D6" s="5"/>
      <c r="E6" s="5"/>
      <c r="F6" s="5"/>
      <c r="G6" s="5"/>
    </row>
    <row r="7" spans="1:7" ht="18.75" customHeight="1" x14ac:dyDescent="0.3">
      <c r="F7" s="19" t="s">
        <v>0</v>
      </c>
      <c r="G7" s="19"/>
    </row>
    <row r="8" spans="1:7" ht="22.15" customHeight="1" x14ac:dyDescent="0.3">
      <c r="A8" s="18"/>
      <c r="B8" s="18" t="s">
        <v>1</v>
      </c>
      <c r="C8" s="18"/>
      <c r="D8" s="18" t="s">
        <v>8</v>
      </c>
      <c r="E8" s="18"/>
      <c r="F8" s="18" t="s">
        <v>12</v>
      </c>
      <c r="G8" s="18"/>
    </row>
    <row r="9" spans="1:7" ht="129.75" customHeight="1" x14ac:dyDescent="0.3">
      <c r="A9" s="18"/>
      <c r="B9" s="7" t="s">
        <v>2</v>
      </c>
      <c r="C9" s="7" t="s">
        <v>3</v>
      </c>
      <c r="D9" s="7" t="s">
        <v>2</v>
      </c>
      <c r="E9" s="7" t="s">
        <v>3</v>
      </c>
      <c r="F9" s="7" t="s">
        <v>2</v>
      </c>
      <c r="G9" s="7" t="s">
        <v>3</v>
      </c>
    </row>
    <row r="10" spans="1:7" ht="33.75" customHeight="1" x14ac:dyDescent="0.3">
      <c r="A10" s="8" t="s">
        <v>4</v>
      </c>
      <c r="B10" s="9">
        <f>B12+B13</f>
        <v>686198.5</v>
      </c>
      <c r="C10" s="9">
        <f t="shared" ref="C10:E10" si="0">C12+C13</f>
        <v>686198.5</v>
      </c>
      <c r="D10" s="9">
        <f t="shared" si="0"/>
        <v>830000</v>
      </c>
      <c r="E10" s="9">
        <f t="shared" si="0"/>
        <v>830000</v>
      </c>
      <c r="F10" s="9">
        <f t="shared" ref="F10:G10" si="1">F12+F13</f>
        <v>688380.00399999996</v>
      </c>
      <c r="G10" s="9">
        <f t="shared" si="1"/>
        <v>688380</v>
      </c>
    </row>
    <row r="11" spans="1:7" x14ac:dyDescent="0.3">
      <c r="A11" s="8" t="s">
        <v>5</v>
      </c>
      <c r="B11" s="9"/>
      <c r="C11" s="9"/>
      <c r="D11" s="9"/>
      <c r="E11" s="9"/>
      <c r="F11" s="9"/>
      <c r="G11" s="9"/>
    </row>
    <row r="12" spans="1:7" ht="33" x14ac:dyDescent="0.3">
      <c r="A12" s="10" t="s">
        <v>6</v>
      </c>
      <c r="B12" s="15">
        <v>456198.5</v>
      </c>
      <c r="C12" s="15">
        <v>456198.5</v>
      </c>
      <c r="D12" s="12">
        <v>600000</v>
      </c>
      <c r="E12" s="12">
        <v>600000</v>
      </c>
      <c r="F12" s="12">
        <v>468380.00400000002</v>
      </c>
      <c r="G12" s="12">
        <v>456198.5</v>
      </c>
    </row>
    <row r="13" spans="1:7" ht="88.5" customHeight="1" x14ac:dyDescent="0.3">
      <c r="A13" s="11" t="s">
        <v>7</v>
      </c>
      <c r="B13" s="13">
        <v>230000</v>
      </c>
      <c r="C13" s="13">
        <v>230000</v>
      </c>
      <c r="D13" s="13">
        <v>230000</v>
      </c>
      <c r="E13" s="13">
        <v>230000</v>
      </c>
      <c r="F13" s="13">
        <v>220000</v>
      </c>
      <c r="G13" s="14">
        <f>220000+12181.5</f>
        <v>232181.5</v>
      </c>
    </row>
    <row r="14" spans="1:7" ht="36.75" customHeight="1" x14ac:dyDescent="0.3"/>
    <row r="15" spans="1:7" ht="24" customHeight="1" x14ac:dyDescent="0.3"/>
    <row r="16" spans="1:7" ht="37.5" customHeight="1" x14ac:dyDescent="0.3"/>
    <row r="17" ht="56.45" customHeight="1" x14ac:dyDescent="0.3"/>
  </sheetData>
  <mergeCells count="9">
    <mergeCell ref="E1:G1"/>
    <mergeCell ref="E2:G2"/>
    <mergeCell ref="E3:G3"/>
    <mergeCell ref="F8:G8"/>
    <mergeCell ref="F7:G7"/>
    <mergeCell ref="A5:G5"/>
    <mergeCell ref="A8:A9"/>
    <mergeCell ref="B8:C8"/>
    <mergeCell ref="D8:E8"/>
  </mergeCells>
  <pageMargins left="0.43307086614173229" right="0.35433070866141736" top="0.59055118110236227" bottom="0.59055118110236227" header="0.39370078740157483" footer="0"/>
  <pageSetup paperSize="9" scale="85" firstPageNumber="23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2019-2021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2018-12-03T07:46:24Z</cp:lastPrinted>
  <dcterms:created xsi:type="dcterms:W3CDTF">2017-10-13T01:46:45Z</dcterms:created>
  <dcterms:modified xsi:type="dcterms:W3CDTF">2018-12-03T07:46:38Z</dcterms:modified>
</cp:coreProperties>
</file>